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uirino.cipolla\Lavoro\RUP\RDO\ANTISETTICI E DISINFETTANTI\"/>
    </mc:Choice>
  </mc:AlternateContent>
  <bookViews>
    <workbookView xWindow="0" yWindow="0" windowWidth="28800" windowHeight="1359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J13" i="1" l="1"/>
</calcChain>
</file>

<file path=xl/sharedStrings.xml><?xml version="1.0" encoding="utf-8"?>
<sst xmlns="http://schemas.openxmlformats.org/spreadsheetml/2006/main" count="69" uniqueCount="61">
  <si>
    <t xml:space="preserve">PRINCIPI ATTIVI E CONCENTRAZIONI </t>
  </si>
  <si>
    <t>Preparato a base di Iodo-povidone  dal  7,5%  al 10% (0,75% - 1% di Iodio attivo) in soluzione acquosa.</t>
  </si>
  <si>
    <t>Schiuma detergente/disinfettante per superfici e Dispositivi Medici sensibili all’Alcool e al Cloro, privi di sostanze CMR, pronta all’uso, senza necessità di risciacquo, con vasto spettro antimicrobico, a base di perossido di idrogeno in concentrazione non superiore all'1%</t>
  </si>
  <si>
    <t>Salviette monouso, in tessuto biodegradabile al 100%, pronte all’uso e senza necessità di risciacquo, imbevute di soluzione detergente-disinfettante a base di Perossido di idrogeno in concentrazione non superiore all'1%</t>
  </si>
  <si>
    <t>Benzalconio cloruro in concentrazione non inferiore allo 0,10% in soluzione idroalcolica, incolore, profumata (Alcool etilico al 65-70%), pronta all’uso.</t>
  </si>
  <si>
    <t>Detergente neutro liquido, pronto all'uso, con sostanze ammorbidenti e lenitive, per  cute sensibile del neonato</t>
  </si>
  <si>
    <t>Panni Antisettici e Detergenti monouso senza risciacquo a base  di Clorexidina gluconato 2% in soluzione acquosa</t>
  </si>
  <si>
    <t>Sapone liquido ipoallergenico, dermoprotettivo,  pastorizzato per le mani, a base di ingredienti naturali, idrosolubile, privo di solventi organici, abrasivi, conservanti e battericidi</t>
  </si>
  <si>
    <t xml:space="preserve">Alcol etilico e/o isopropilico con emollienti in gel idroalcolico, con gradazione non inferiore al 60-70% , confezione da 500 ml </t>
  </si>
  <si>
    <r>
      <t xml:space="preserve">Clorexidina gluconato al 2% </t>
    </r>
    <r>
      <rPr>
        <b/>
        <sz val="12"/>
        <color theme="1"/>
        <rFont val="Calibri"/>
        <family val="2"/>
        <scheme val="minor"/>
      </rPr>
      <t>in soluzione alcolica</t>
    </r>
    <r>
      <rPr>
        <sz val="12"/>
        <color theme="1"/>
        <rFont val="Calibri"/>
        <family val="2"/>
        <scheme val="minor"/>
      </rPr>
      <t xml:space="preserve"> (minimo 70°), pronta all’uso.</t>
    </r>
  </si>
  <si>
    <t xml:space="preserve">CONFEZIONAMENTO RICHIESTO </t>
  </si>
  <si>
    <t>UNITA' DI MISURA</t>
  </si>
  <si>
    <t xml:space="preserve">CARATTERISTICHE OBBLIGATORIE DEL CONFEZIONAMENTO </t>
  </si>
  <si>
    <t xml:space="preserve">INDICAZIONI D'USO </t>
  </si>
  <si>
    <t xml:space="preserve">Flacone da  500 ml circa (Soluzione cutanea)    </t>
  </si>
  <si>
    <t>Flac.</t>
  </si>
  <si>
    <t>Antisepsi di cute integra, lesa o mucose. Indicato per Antisepsi pre-operatoria.</t>
  </si>
  <si>
    <t>AIC/PMC</t>
  </si>
  <si>
    <t xml:space="preserve">Flacone da 250 ml circa
(Soluzione cutanea)
</t>
  </si>
  <si>
    <t>Antisepsi cute integra per punture terapeutiche e diagnostiche ad alta invasività (es. CVC, prelievi arteriosi, punture esplorative ed evacuative, etc.).</t>
  </si>
  <si>
    <t>PMC/AIC</t>
  </si>
  <si>
    <t xml:space="preserve">Flacone da 750 ml  circa </t>
  </si>
  <si>
    <t>Pulizia e disinfezione quotidiana di superfici, apparecchiature, Dispositivi medici sensibili  all’Alcool e al Cloro (es. piani di lavoro, cullette termiche, monitor di dialisi, etc.).</t>
  </si>
  <si>
    <t>DM</t>
  </si>
  <si>
    <t>pacchetto tra 50 e 100 salviette circa</t>
  </si>
  <si>
    <t xml:space="preserve">salvietta </t>
  </si>
  <si>
    <t xml:space="preserve">  ­  Sistema di chiusura ermetico dopo ogni apertura.</t>
  </si>
  <si>
    <t xml:space="preserve">Flacone da 500 ml circa  (Soluzione cutanea)   </t>
  </si>
  <si>
    <t xml:space="preserve">­ Sigillo anti-manomissione.                   ­  Erogatore/dosatore azionabile a pressione per dosaggio predefinito, fornito in confezione singola o già incorporato per ciascun flacone. </t>
  </si>
  <si>
    <t>Pulizia ed antisepsi della cute anche lesa (ferite, ustioni, abrasioni,etc). Non utilizzare su bambini di età inferiore ad anni 2 per la presenza di canfora.</t>
  </si>
  <si>
    <t>AIC</t>
  </si>
  <si>
    <t>Detersione cute neonati  in terapia intensiva neonatale</t>
  </si>
  <si>
    <t xml:space="preserve">parafarmaco </t>
  </si>
  <si>
    <t>Panni</t>
  </si>
  <si>
    <t xml:space="preserve">confezionamento in buste singole sigillate con max 10 panni all'interno   </t>
  </si>
  <si>
    <r>
      <t>Detersione ed antisepsi del corpo in pazienti critici</t>
    </r>
    <r>
      <rPr>
        <b/>
        <sz val="11"/>
        <rFont val="Calibri"/>
        <family val="2"/>
      </rPr>
      <t xml:space="preserve"> </t>
    </r>
  </si>
  <si>
    <t>PMC</t>
  </si>
  <si>
    <t xml:space="preserve">SACCA STERILE NON CONTAMINABILE CON VALVOLA ANTIREFLUSSO DA CIRCA 1000 ML ,          </t>
  </si>
  <si>
    <t xml:space="preserve">SACCA </t>
  </si>
  <si>
    <t>Lavaggio sociale delle mani degli Operatori sanitari con tecnica No-Touch.</t>
  </si>
  <si>
    <t xml:space="preserve">DM </t>
  </si>
  <si>
    <t xml:space="preserve">flacone da 500 ml circa </t>
  </si>
  <si>
    <t xml:space="preserve">flacone </t>
  </si>
  <si>
    <t xml:space="preserve">sigillo antimanomissione, erogatore dosatore azionabile a pressione per dosaggio predefinito. La soluzione deve essere inodore, incolore </t>
  </si>
  <si>
    <t xml:space="preserve">Antisepsi delle mani degli operatori sanitari </t>
  </si>
  <si>
    <t xml:space="preserve">PMC/AIC/DM </t>
  </si>
  <si>
    <r>
      <t xml:space="preserve">­ Sigillo anti-manomissione.                                 </t>
    </r>
    <r>
      <rPr>
        <sz val="11"/>
        <color theme="1"/>
        <rFont val="Calibri"/>
        <family val="2"/>
      </rPr>
      <t>­ T</t>
    </r>
    <r>
      <rPr>
        <sz val="11"/>
        <color theme="1"/>
        <rFont val="Calibri"/>
        <family val="2"/>
        <scheme val="minor"/>
      </rPr>
      <t>appo dosatore già premontato.</t>
    </r>
  </si>
  <si>
    <r>
      <rPr>
        <sz val="11"/>
        <color theme="1"/>
        <rFont val="Calibri"/>
        <family val="2"/>
      </rPr>
      <t xml:space="preserve">­ </t>
    </r>
    <r>
      <rPr>
        <sz val="11"/>
        <color theme="1"/>
        <rFont val="Calibri"/>
        <family val="2"/>
        <scheme val="minor"/>
      </rPr>
      <t xml:space="preserve">Sigillo anti-manomissione. 
</t>
    </r>
    <r>
      <rPr>
        <sz val="11"/>
        <color theme="1"/>
        <rFont val="Calibri"/>
        <family val="2"/>
      </rPr>
      <t xml:space="preserve">­ </t>
    </r>
    <r>
      <rPr>
        <sz val="11"/>
        <color theme="1"/>
        <rFont val="Calibri"/>
        <family val="2"/>
        <scheme val="minor"/>
      </rPr>
      <t xml:space="preserve">Sottotappo riduttore.
</t>
    </r>
  </si>
  <si>
    <r>
      <rPr>
        <sz val="11"/>
        <color theme="1"/>
        <rFont val="Calibri"/>
        <family val="2"/>
      </rPr>
      <t>­</t>
    </r>
    <r>
      <rPr>
        <sz val="11"/>
        <color theme="1"/>
        <rFont val="Calibri"/>
        <family val="2"/>
        <scheme val="minor"/>
      </rPr>
      <t xml:space="preserve">Sigillo anti-manomissione.
</t>
    </r>
    <r>
      <rPr>
        <sz val="11"/>
        <color theme="1"/>
        <rFont val="Calibri"/>
        <family val="2"/>
      </rPr>
      <t xml:space="preserve">­ </t>
    </r>
    <r>
      <rPr>
        <sz val="11"/>
        <color theme="1"/>
        <rFont val="Calibri"/>
        <family val="2"/>
        <scheme val="minor"/>
      </rPr>
      <t>Erogatore di schiuma spray</t>
    </r>
  </si>
  <si>
    <r>
      <t xml:space="preserve">Pulizia e disinfezione quotidiana di Dispositivi Medici </t>
    </r>
    <r>
      <rPr>
        <b/>
        <sz val="11"/>
        <color theme="1"/>
        <rFont val="Calibri"/>
        <family val="2"/>
        <scheme val="minor"/>
      </rPr>
      <t xml:space="preserve">non immergibili </t>
    </r>
    <r>
      <rPr>
        <sz val="11"/>
        <color theme="1"/>
        <rFont val="Calibri"/>
        <family val="2"/>
        <scheme val="minor"/>
      </rPr>
      <t>(Sonde ecografiche ad ultrasuoni non-invasive, cavi e connettori, sensori di pressione, tester per glicemia, termometri elettronici,etc.), di guaine degli Endoscopi prima di sottoporli al  trattamento di pulizia e disinfezione, di superfici esterne delle apparecchiature (macchine di dialisi, respiratori, pompe infusionali , etc.), di superfici interne ed esterne delle Cullette termiche, anche in presenza del paziente.</t>
    </r>
  </si>
  <si>
    <r>
      <t xml:space="preserve">SACCA STERILE NON CONTAMINABILE CON VALVOLA ANTIREFLUSSO DA CIRCA 1000 ML.   </t>
    </r>
    <r>
      <rPr>
        <i/>
        <sz val="11"/>
        <color theme="1"/>
        <rFont val="Calibri"/>
        <family val="2"/>
        <scheme val="minor"/>
      </rPr>
      <t>La  Ditta dovrà fornire  fornire almeno 25 Dispenser a pareteNO TOUCH e comunque essere disponibile alla fornitura gratuita di eventuali altri dispenser necessari per danneggiamenti/rotture</t>
    </r>
  </si>
  <si>
    <t>LOTTI</t>
  </si>
  <si>
    <t>FABBISOGNO ANNUO</t>
  </si>
  <si>
    <t>CLASSIFICAZIONE</t>
  </si>
  <si>
    <t xml:space="preserve">flacone da 250 ml circa </t>
  </si>
  <si>
    <t xml:space="preserve">colluttorio in soluzione acquosa con 0.15% di poliaminopropil-Biguanide ( poliesanide ) , aromi , privo di alcool </t>
  </si>
  <si>
    <t xml:space="preserve">FLACONE/BUSTINE DA 50 ML CIRCA </t>
  </si>
  <si>
    <t xml:space="preserve">Soluzione per la decontaminazione della cavità orale e della faringe </t>
  </si>
  <si>
    <t>BASE D'ASTA</t>
  </si>
  <si>
    <t>PREZZO CADAUNO</t>
  </si>
  <si>
    <t>CPV 33631600-8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</si>
</sst>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 indent="1"/>
    </xf>
    <xf numFmtId="0" fontId="0" fillId="0" borderId="0" xfId="0" applyFont="1"/>
    <xf numFmtId="0" fontId="0" fillId="0" borderId="1" xfId="0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left" vertical="top" wrapText="1"/>
    </xf>
    <xf numFmtId="3" fontId="0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164" fontId="0" fillId="0" borderId="0" xfId="0" applyNumberFormat="1"/>
    <xf numFmtId="164" fontId="3" fillId="0" borderId="1" xfId="0" applyNumberFormat="1" applyFont="1" applyBorder="1" applyAlignment="1">
      <alignment horizontal="left" vertical="top"/>
    </xf>
    <xf numFmtId="0" fontId="0" fillId="0" borderId="1" xfId="0" applyFont="1" applyBorder="1"/>
    <xf numFmtId="0" fontId="2" fillId="0" borderId="1" xfId="0" applyFont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 indent="1"/>
    </xf>
    <xf numFmtId="0" fontId="0" fillId="2" borderId="1" xfId="0" applyFont="1" applyFill="1" applyBorder="1" applyAlignment="1">
      <alignment horizontal="left" vertical="top" wrapText="1" indent="1"/>
    </xf>
    <xf numFmtId="0" fontId="0" fillId="2" borderId="1" xfId="0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left" vertical="top"/>
    </xf>
    <xf numFmtId="0" fontId="0" fillId="2" borderId="0" xfId="0" applyFill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70" zoomScaleNormal="70" workbookViewId="0">
      <selection activeCell="L2" sqref="L2"/>
    </sheetView>
  </sheetViews>
  <sheetFormatPr defaultRowHeight="15.75" x14ac:dyDescent="0.25"/>
  <cols>
    <col min="1" max="1" width="6.28515625" customWidth="1"/>
    <col min="2" max="2" width="49.28515625" style="1" customWidth="1"/>
    <col min="3" max="3" width="19" style="3" customWidth="1"/>
    <col min="4" max="4" width="8.85546875" style="3" customWidth="1"/>
    <col min="5" max="5" width="29.5703125" style="3" customWidth="1"/>
    <col min="6" max="6" width="36.7109375" style="3" customWidth="1"/>
    <col min="7" max="7" width="22.85546875" style="3" customWidth="1"/>
    <col min="8" max="8" width="16.28515625" style="11" customWidth="1"/>
    <col min="9" max="10" width="21.42578125" style="17" customWidth="1"/>
  </cols>
  <sheetData>
    <row r="1" spans="1:11" s="11" customFormat="1" ht="54" customHeight="1" x14ac:dyDescent="0.25">
      <c r="A1" s="12" t="s">
        <v>51</v>
      </c>
      <c r="B1" s="8" t="s">
        <v>0</v>
      </c>
      <c r="C1" s="8" t="s">
        <v>10</v>
      </c>
      <c r="D1" s="8" t="s">
        <v>11</v>
      </c>
      <c r="E1" s="8" t="s">
        <v>12</v>
      </c>
      <c r="F1" s="8" t="s">
        <v>13</v>
      </c>
      <c r="G1" s="8" t="s">
        <v>53</v>
      </c>
      <c r="H1" s="8" t="s">
        <v>52</v>
      </c>
      <c r="I1" s="18" t="s">
        <v>59</v>
      </c>
      <c r="J1" s="12" t="s">
        <v>58</v>
      </c>
      <c r="K1" s="11" t="s">
        <v>60</v>
      </c>
    </row>
    <row r="2" spans="1:11" s="6" customFormat="1" ht="64.5" customHeight="1" x14ac:dyDescent="0.25">
      <c r="A2" s="13">
        <v>1</v>
      </c>
      <c r="B2" s="7" t="s">
        <v>1</v>
      </c>
      <c r="C2" s="5" t="s">
        <v>14</v>
      </c>
      <c r="D2" s="5" t="s">
        <v>15</v>
      </c>
      <c r="E2" s="5" t="s">
        <v>46</v>
      </c>
      <c r="F2" s="5" t="s">
        <v>16</v>
      </c>
      <c r="G2" s="5" t="s">
        <v>17</v>
      </c>
      <c r="H2" s="14">
        <v>4000</v>
      </c>
      <c r="I2" s="16">
        <v>0.9</v>
      </c>
      <c r="J2" s="16">
        <f>H2*I2</f>
        <v>3600</v>
      </c>
    </row>
    <row r="3" spans="1:11" s="6" customFormat="1" ht="81.599999999999994" customHeight="1" x14ac:dyDescent="0.25">
      <c r="A3" s="13">
        <v>2</v>
      </c>
      <c r="B3" s="2" t="s">
        <v>9</v>
      </c>
      <c r="C3" s="4" t="s">
        <v>18</v>
      </c>
      <c r="D3" s="5" t="s">
        <v>15</v>
      </c>
      <c r="E3" s="5" t="s">
        <v>47</v>
      </c>
      <c r="F3" s="4" t="s">
        <v>19</v>
      </c>
      <c r="G3" s="5" t="s">
        <v>20</v>
      </c>
      <c r="H3" s="14">
        <v>3000</v>
      </c>
      <c r="I3" s="16">
        <v>3.25</v>
      </c>
      <c r="J3" s="16">
        <f t="shared" ref="J3:J11" si="0">H3*I3</f>
        <v>9750</v>
      </c>
    </row>
    <row r="4" spans="1:11" s="6" customFormat="1" ht="115.15" customHeight="1" x14ac:dyDescent="0.25">
      <c r="A4" s="13">
        <v>3</v>
      </c>
      <c r="B4" s="2" t="s">
        <v>2</v>
      </c>
      <c r="C4" s="4" t="s">
        <v>21</v>
      </c>
      <c r="D4" s="5" t="s">
        <v>15</v>
      </c>
      <c r="E4" s="4" t="s">
        <v>48</v>
      </c>
      <c r="F4" s="4" t="s">
        <v>22</v>
      </c>
      <c r="G4" s="4" t="s">
        <v>23</v>
      </c>
      <c r="H4" s="14">
        <v>1000</v>
      </c>
      <c r="I4" s="16">
        <v>8.49</v>
      </c>
      <c r="J4" s="16">
        <f t="shared" si="0"/>
        <v>8490</v>
      </c>
    </row>
    <row r="5" spans="1:11" s="6" customFormat="1" ht="212.45" customHeight="1" x14ac:dyDescent="0.25">
      <c r="A5" s="13">
        <v>4</v>
      </c>
      <c r="B5" s="2" t="s">
        <v>3</v>
      </c>
      <c r="C5" s="4" t="s">
        <v>24</v>
      </c>
      <c r="D5" s="5" t="s">
        <v>25</v>
      </c>
      <c r="E5" s="4" t="s">
        <v>26</v>
      </c>
      <c r="F5" s="4" t="s">
        <v>49</v>
      </c>
      <c r="G5" s="4" t="s">
        <v>23</v>
      </c>
      <c r="H5" s="14">
        <v>600000</v>
      </c>
      <c r="I5" s="16">
        <v>0.23</v>
      </c>
      <c r="J5" s="16">
        <f t="shared" si="0"/>
        <v>138000</v>
      </c>
    </row>
    <row r="6" spans="1:11" s="6" customFormat="1" ht="105" x14ac:dyDescent="0.25">
      <c r="A6" s="13">
        <v>5</v>
      </c>
      <c r="B6" s="9" t="s">
        <v>4</v>
      </c>
      <c r="C6" s="10" t="s">
        <v>27</v>
      </c>
      <c r="D6" s="10" t="s">
        <v>15</v>
      </c>
      <c r="E6" s="10" t="s">
        <v>28</v>
      </c>
      <c r="F6" s="10" t="s">
        <v>29</v>
      </c>
      <c r="G6" s="10" t="s">
        <v>30</v>
      </c>
      <c r="H6" s="15">
        <v>500</v>
      </c>
      <c r="I6" s="16">
        <v>2</v>
      </c>
      <c r="J6" s="16">
        <f t="shared" si="0"/>
        <v>1000</v>
      </c>
    </row>
    <row r="7" spans="1:11" s="6" customFormat="1" ht="67.150000000000006" customHeight="1" x14ac:dyDescent="0.25">
      <c r="A7" s="13">
        <v>6</v>
      </c>
      <c r="B7" s="7" t="s">
        <v>5</v>
      </c>
      <c r="C7" s="4" t="s">
        <v>56</v>
      </c>
      <c r="D7" s="5" t="s">
        <v>15</v>
      </c>
      <c r="E7" s="5"/>
      <c r="F7" s="4" t="s">
        <v>31</v>
      </c>
      <c r="G7" s="5" t="s">
        <v>32</v>
      </c>
      <c r="H7" s="15">
        <v>2500</v>
      </c>
      <c r="I7" s="16">
        <v>0.45</v>
      </c>
      <c r="J7" s="16">
        <f t="shared" si="0"/>
        <v>1125</v>
      </c>
    </row>
    <row r="8" spans="1:11" s="6" customFormat="1" ht="150.75" customHeight="1" x14ac:dyDescent="0.25">
      <c r="A8" s="13">
        <v>7</v>
      </c>
      <c r="B8" s="7" t="s">
        <v>6</v>
      </c>
      <c r="C8" s="5" t="s">
        <v>33</v>
      </c>
      <c r="D8" s="5" t="s">
        <v>33</v>
      </c>
      <c r="E8" s="4" t="s">
        <v>34</v>
      </c>
      <c r="F8" s="5" t="s">
        <v>35</v>
      </c>
      <c r="G8" s="5" t="s">
        <v>36</v>
      </c>
      <c r="H8" s="14">
        <v>15000</v>
      </c>
      <c r="I8" s="16">
        <v>1.75</v>
      </c>
      <c r="J8" s="16">
        <f t="shared" si="0"/>
        <v>26250</v>
      </c>
    </row>
    <row r="9" spans="1:11" s="27" customFormat="1" ht="154.9" customHeight="1" x14ac:dyDescent="0.25">
      <c r="A9" s="21">
        <v>8</v>
      </c>
      <c r="B9" s="22" t="s">
        <v>7</v>
      </c>
      <c r="C9" s="23" t="s">
        <v>37</v>
      </c>
      <c r="D9" s="24" t="s">
        <v>38</v>
      </c>
      <c r="E9" s="24" t="s">
        <v>50</v>
      </c>
      <c r="F9" s="23" t="s">
        <v>39</v>
      </c>
      <c r="G9" s="24" t="s">
        <v>40</v>
      </c>
      <c r="H9" s="25">
        <v>600</v>
      </c>
      <c r="I9" s="26">
        <v>4.96</v>
      </c>
      <c r="J9" s="16">
        <f t="shared" si="0"/>
        <v>2976</v>
      </c>
    </row>
    <row r="10" spans="1:11" s="6" customFormat="1" ht="92.45" customHeight="1" x14ac:dyDescent="0.25">
      <c r="A10" s="13">
        <v>9</v>
      </c>
      <c r="B10" s="2" t="s">
        <v>8</v>
      </c>
      <c r="C10" s="4" t="s">
        <v>41</v>
      </c>
      <c r="D10" s="5" t="s">
        <v>42</v>
      </c>
      <c r="E10" s="5" t="s">
        <v>43</v>
      </c>
      <c r="F10" s="5" t="s">
        <v>44</v>
      </c>
      <c r="G10" s="5" t="s">
        <v>45</v>
      </c>
      <c r="H10" s="14">
        <v>8000</v>
      </c>
      <c r="I10" s="16">
        <v>1.28</v>
      </c>
      <c r="J10" s="16">
        <f t="shared" si="0"/>
        <v>10240</v>
      </c>
    </row>
    <row r="11" spans="1:11" ht="73.5" customHeight="1" x14ac:dyDescent="0.25">
      <c r="A11" s="13">
        <v>10</v>
      </c>
      <c r="B11" s="2" t="s">
        <v>55</v>
      </c>
      <c r="C11" s="4" t="s">
        <v>54</v>
      </c>
      <c r="D11" s="5" t="s">
        <v>42</v>
      </c>
      <c r="E11" s="19"/>
      <c r="F11" s="5" t="s">
        <v>57</v>
      </c>
      <c r="G11" s="5" t="s">
        <v>23</v>
      </c>
      <c r="H11" s="20">
        <v>200</v>
      </c>
      <c r="I11" s="16">
        <v>14.5</v>
      </c>
      <c r="J11" s="16">
        <f t="shared" si="0"/>
        <v>2900</v>
      </c>
    </row>
    <row r="13" spans="1:11" x14ac:dyDescent="0.25">
      <c r="J13" s="17">
        <f>SUM(J2:J12)</f>
        <v>204331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Narcisi</dc:creator>
  <cp:lastModifiedBy>Quirino Cipolla</cp:lastModifiedBy>
  <cp:lastPrinted>2024-07-09T08:38:17Z</cp:lastPrinted>
  <dcterms:created xsi:type="dcterms:W3CDTF">2024-07-03T07:52:52Z</dcterms:created>
  <dcterms:modified xsi:type="dcterms:W3CDTF">2024-07-25T11:16:10Z</dcterms:modified>
</cp:coreProperties>
</file>